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Лист1!$A$1:$E$29</definedName>
  </definedNames>
  <calcPr calcId="162913"/>
</workbook>
</file>

<file path=xl/calcChain.xml><?xml version="1.0" encoding="utf-8"?>
<calcChain xmlns="http://schemas.openxmlformats.org/spreadsheetml/2006/main">
  <c r="E24" i="1" l="1"/>
  <c r="E27" i="1" l="1"/>
  <c r="E26" i="1"/>
  <c r="D27" i="1" l="1"/>
  <c r="D26" i="1"/>
  <c r="D24" i="1"/>
  <c r="C27" i="1" l="1"/>
  <c r="B27" i="1"/>
  <c r="C26" i="1"/>
  <c r="B26" i="1"/>
  <c r="C24" i="1"/>
  <c r="B24" i="1"/>
</calcChain>
</file>

<file path=xl/sharedStrings.xml><?xml version="1.0" encoding="utf-8"?>
<sst xmlns="http://schemas.openxmlformats.org/spreadsheetml/2006/main" count="51" uniqueCount="33">
  <si>
    <t xml:space="preserve">Динаміка структури природно-заповідного фонду Чернігівської області
Чернігівської області
</t>
  </si>
  <si>
    <t xml:space="preserve">Кількість, шт. </t>
  </si>
  <si>
    <t xml:space="preserve">Площа, </t>
  </si>
  <si>
    <t>га</t>
  </si>
  <si>
    <t>Природні заповідники</t>
  </si>
  <si>
    <t>-</t>
  </si>
  <si>
    <t>Біосферні заповідники</t>
  </si>
  <si>
    <t>Національні природні парки*</t>
  </si>
  <si>
    <t>Регіональні ландшафтні парки</t>
  </si>
  <si>
    <t>Заказники загальнодержавного значення</t>
  </si>
  <si>
    <t>Заказники місцевого значення</t>
  </si>
  <si>
    <t>Заповідні урочища</t>
  </si>
  <si>
    <t>Ботанічні сади місцевого значення</t>
  </si>
  <si>
    <t>Дендрологічні парки загальнодержавного значення</t>
  </si>
  <si>
    <t>Дендрологічні парки місцевого значення</t>
  </si>
  <si>
    <t>Зоологічні парки загальнодержавного значення</t>
  </si>
  <si>
    <t>Зоологічні парки місцевого значення</t>
  </si>
  <si>
    <t>РАЗОМ:</t>
  </si>
  <si>
    <t>в тому числі:</t>
  </si>
  <si>
    <t>загальнодержавного значення</t>
  </si>
  <si>
    <t>місцевого значення</t>
  </si>
  <si>
    <t>Фактична площа ПЗФ</t>
  </si>
  <si>
    <t>% фактичної площі ПЗФ від площі адмін.-територ.одиниці</t>
  </si>
  <si>
    <r>
      <t>Категорія територій та об</t>
    </r>
    <r>
      <rPr>
        <b/>
        <sz val="11"/>
        <color theme="1"/>
        <rFont val="Symbol"/>
        <family val="1"/>
        <charset val="2"/>
      </rPr>
      <t>¢</t>
    </r>
    <r>
      <rPr>
        <b/>
        <sz val="11"/>
        <color theme="1"/>
        <rFont val="Times New Roman"/>
        <family val="1"/>
        <charset val="204"/>
      </rPr>
      <t>єктів ПЗФ</t>
    </r>
  </si>
  <si>
    <r>
      <t>Пам</t>
    </r>
    <r>
      <rPr>
        <sz val="11"/>
        <color theme="1"/>
        <rFont val="Symbol"/>
        <family val="1"/>
        <charset val="2"/>
      </rPr>
      <t>¢</t>
    </r>
    <r>
      <rPr>
        <sz val="11"/>
        <color theme="1"/>
        <rFont val="Times New Roman"/>
        <family val="1"/>
        <charset val="204"/>
      </rPr>
      <t>ятки природи загальнодержавного значення</t>
    </r>
  </si>
  <si>
    <r>
      <t>Пам</t>
    </r>
    <r>
      <rPr>
        <sz val="11"/>
        <color theme="1"/>
        <rFont val="Symbol"/>
        <family val="1"/>
        <charset val="2"/>
      </rPr>
      <t>¢</t>
    </r>
    <r>
      <rPr>
        <sz val="11"/>
        <color theme="1"/>
        <rFont val="Times New Roman"/>
        <family val="1"/>
        <charset val="204"/>
      </rPr>
      <t>ятки природи  місцевого значення</t>
    </r>
  </si>
  <si>
    <r>
      <t>Парки-пам</t>
    </r>
    <r>
      <rPr>
        <sz val="11"/>
        <color theme="1"/>
        <rFont val="Symbol"/>
        <family val="1"/>
        <charset val="2"/>
      </rPr>
      <t>¢</t>
    </r>
    <r>
      <rPr>
        <sz val="11"/>
        <color theme="1"/>
        <rFont val="Times New Roman"/>
        <family val="1"/>
        <charset val="204"/>
      </rPr>
      <t>ятки садово-паркового мистецтва загальнодержавного значення</t>
    </r>
  </si>
  <si>
    <r>
      <t>Парки-пам</t>
    </r>
    <r>
      <rPr>
        <sz val="11"/>
        <color theme="1"/>
        <rFont val="Symbol"/>
        <family val="1"/>
        <charset val="2"/>
      </rPr>
      <t>¢</t>
    </r>
    <r>
      <rPr>
        <sz val="11"/>
        <color theme="1"/>
        <rFont val="Times New Roman"/>
        <family val="1"/>
        <charset val="204"/>
      </rPr>
      <t>ятки садово-паркового мистецтва місцевого значення</t>
    </r>
  </si>
  <si>
    <t>Форма 1</t>
  </si>
  <si>
    <t>на 01.01.2023 р.</t>
  </si>
  <si>
    <t>Площа області - 3186500,0 га</t>
  </si>
  <si>
    <t>Площа області - 3190300,0 га</t>
  </si>
  <si>
    <t>на 01.01.2024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</si>
</sst>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%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Symbol"/>
      <family val="1"/>
      <charset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Symbol"/>
      <family val="1"/>
      <charset val="2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1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5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BreakPreview" zoomScaleNormal="115" zoomScaleSheetLayoutView="100" workbookViewId="0">
      <selection activeCell="I9" sqref="I9"/>
    </sheetView>
  </sheetViews>
  <sheetFormatPr defaultRowHeight="15" x14ac:dyDescent="0.25"/>
  <cols>
    <col min="1" max="1" width="40.5703125" customWidth="1"/>
    <col min="2" max="2" width="20.85546875" customWidth="1"/>
    <col min="3" max="3" width="16.28515625" customWidth="1"/>
    <col min="4" max="4" width="17" customWidth="1"/>
    <col min="5" max="5" width="14.5703125" customWidth="1"/>
    <col min="7" max="7" width="12.85546875" bestFit="1" customWidth="1"/>
  </cols>
  <sheetData>
    <row r="1" spans="1:6" ht="26.25" customHeight="1" x14ac:dyDescent="0.25">
      <c r="E1" s="16" t="s">
        <v>28</v>
      </c>
    </row>
    <row r="2" spans="1:6" ht="15.75" x14ac:dyDescent="0.25">
      <c r="A2" s="40" t="s">
        <v>0</v>
      </c>
      <c r="B2" s="41"/>
      <c r="C2" s="41"/>
      <c r="D2" s="41"/>
      <c r="E2" s="41"/>
    </row>
    <row r="3" spans="1:6" ht="15.75" thickBot="1" x14ac:dyDescent="0.3">
      <c r="A3" s="4"/>
      <c r="B3" s="39"/>
      <c r="C3" s="39"/>
      <c r="D3" s="39"/>
      <c r="E3" s="39"/>
      <c r="F3" s="1"/>
    </row>
    <row r="4" spans="1:6" x14ac:dyDescent="0.25">
      <c r="A4" s="42" t="s">
        <v>23</v>
      </c>
      <c r="B4" s="42" t="s">
        <v>29</v>
      </c>
      <c r="C4" s="44"/>
      <c r="D4" s="45" t="s">
        <v>32</v>
      </c>
      <c r="E4" s="46"/>
      <c r="F4" s="1"/>
    </row>
    <row r="5" spans="1:6" x14ac:dyDescent="0.25">
      <c r="A5" s="43"/>
      <c r="B5" s="43" t="s">
        <v>1</v>
      </c>
      <c r="C5" s="5" t="s">
        <v>2</v>
      </c>
      <c r="D5" s="43" t="s">
        <v>1</v>
      </c>
      <c r="E5" s="5" t="s">
        <v>2</v>
      </c>
    </row>
    <row r="6" spans="1:6" x14ac:dyDescent="0.25">
      <c r="A6" s="43"/>
      <c r="B6" s="43"/>
      <c r="C6" s="5" t="s">
        <v>3</v>
      </c>
      <c r="D6" s="43"/>
      <c r="E6" s="5" t="s">
        <v>3</v>
      </c>
    </row>
    <row r="7" spans="1:6" x14ac:dyDescent="0.25">
      <c r="A7" s="6" t="s">
        <v>4</v>
      </c>
      <c r="B7" s="21" t="s">
        <v>5</v>
      </c>
      <c r="C7" s="5" t="s">
        <v>5</v>
      </c>
      <c r="D7" s="21" t="s">
        <v>5</v>
      </c>
      <c r="E7" s="5" t="s">
        <v>5</v>
      </c>
    </row>
    <row r="8" spans="1:6" x14ac:dyDescent="0.25">
      <c r="A8" s="6" t="s">
        <v>6</v>
      </c>
      <c r="B8" s="21" t="s">
        <v>5</v>
      </c>
      <c r="C8" s="5" t="s">
        <v>5</v>
      </c>
      <c r="D8" s="21" t="s">
        <v>5</v>
      </c>
      <c r="E8" s="5" t="s">
        <v>5</v>
      </c>
    </row>
    <row r="9" spans="1:6" x14ac:dyDescent="0.25">
      <c r="A9" s="7" t="s">
        <v>7</v>
      </c>
      <c r="B9" s="8">
        <v>2</v>
      </c>
      <c r="C9" s="9">
        <v>41988.5</v>
      </c>
      <c r="D9" s="22">
        <v>2</v>
      </c>
      <c r="E9" s="9">
        <v>41988.5</v>
      </c>
    </row>
    <row r="10" spans="1:6" x14ac:dyDescent="0.25">
      <c r="A10" s="7" t="s">
        <v>8</v>
      </c>
      <c r="B10" s="8">
        <v>3</v>
      </c>
      <c r="C10" s="9">
        <v>85045.349100000007</v>
      </c>
      <c r="D10" s="22">
        <v>3</v>
      </c>
      <c r="E10" s="9">
        <v>85045.349100000007</v>
      </c>
    </row>
    <row r="11" spans="1:6" x14ac:dyDescent="0.25">
      <c r="A11" s="6" t="s">
        <v>9</v>
      </c>
      <c r="B11" s="8">
        <v>12</v>
      </c>
      <c r="C11" s="9">
        <v>10421.683199999999</v>
      </c>
      <c r="D11" s="22">
        <v>12</v>
      </c>
      <c r="E11" s="9">
        <v>10421.683199999999</v>
      </c>
    </row>
    <row r="12" spans="1:6" x14ac:dyDescent="0.25">
      <c r="A12" s="6" t="s">
        <v>10</v>
      </c>
      <c r="B12" s="8">
        <v>448</v>
      </c>
      <c r="C12" s="9">
        <v>106222.83990000001</v>
      </c>
      <c r="D12" s="22">
        <v>449</v>
      </c>
      <c r="E12" s="9">
        <v>106230.83990000001</v>
      </c>
    </row>
    <row r="13" spans="1:6" ht="30" x14ac:dyDescent="0.25">
      <c r="A13" s="6" t="s">
        <v>24</v>
      </c>
      <c r="B13" s="19">
        <v>7</v>
      </c>
      <c r="C13" s="20">
        <v>297</v>
      </c>
      <c r="D13" s="23">
        <v>7</v>
      </c>
      <c r="E13" s="20">
        <v>297</v>
      </c>
    </row>
    <row r="14" spans="1:6" x14ac:dyDescent="0.25">
      <c r="A14" s="29" t="s">
        <v>25</v>
      </c>
      <c r="B14" s="37">
        <v>132</v>
      </c>
      <c r="C14" s="38">
        <v>570.92999999999995</v>
      </c>
      <c r="D14" s="47">
        <v>133</v>
      </c>
      <c r="E14" s="38">
        <v>570.94000000000005</v>
      </c>
      <c r="F14" s="28"/>
    </row>
    <row r="15" spans="1:6" x14ac:dyDescent="0.25">
      <c r="A15" s="29"/>
      <c r="B15" s="37"/>
      <c r="C15" s="38"/>
      <c r="D15" s="47"/>
      <c r="E15" s="38"/>
      <c r="F15" s="28"/>
    </row>
    <row r="16" spans="1:6" x14ac:dyDescent="0.25">
      <c r="A16" s="6" t="s">
        <v>11</v>
      </c>
      <c r="B16" s="19">
        <v>52</v>
      </c>
      <c r="C16" s="20">
        <v>17958.2608</v>
      </c>
      <c r="D16" s="23">
        <v>53</v>
      </c>
      <c r="E16" s="27">
        <v>18163.7608</v>
      </c>
    </row>
    <row r="17" spans="1:7" x14ac:dyDescent="0.25">
      <c r="A17" s="6" t="s">
        <v>12</v>
      </c>
      <c r="B17" s="19" t="s">
        <v>5</v>
      </c>
      <c r="C17" s="20" t="s">
        <v>5</v>
      </c>
      <c r="D17" s="23" t="s">
        <v>5</v>
      </c>
      <c r="E17" s="20" t="s">
        <v>5</v>
      </c>
    </row>
    <row r="18" spans="1:7" ht="30" x14ac:dyDescent="0.25">
      <c r="A18" s="6" t="s">
        <v>13</v>
      </c>
      <c r="B18" s="19">
        <v>1</v>
      </c>
      <c r="C18" s="20">
        <v>204.7</v>
      </c>
      <c r="D18" s="23">
        <v>1</v>
      </c>
      <c r="E18" s="20">
        <v>204.7</v>
      </c>
    </row>
    <row r="19" spans="1:7" x14ac:dyDescent="0.25">
      <c r="A19" s="6" t="s">
        <v>14</v>
      </c>
      <c r="B19" s="19">
        <v>1</v>
      </c>
      <c r="C19" s="20">
        <v>11.9</v>
      </c>
      <c r="D19" s="23">
        <v>1</v>
      </c>
      <c r="E19" s="20">
        <v>11.9</v>
      </c>
    </row>
    <row r="20" spans="1:7" ht="30" x14ac:dyDescent="0.25">
      <c r="A20" s="6" t="s">
        <v>15</v>
      </c>
      <c r="B20" s="19">
        <v>1</v>
      </c>
      <c r="C20" s="20">
        <v>9</v>
      </c>
      <c r="D20" s="23">
        <v>1</v>
      </c>
      <c r="E20" s="20">
        <v>9</v>
      </c>
    </row>
    <row r="21" spans="1:7" x14ac:dyDescent="0.25">
      <c r="A21" s="6" t="s">
        <v>16</v>
      </c>
      <c r="B21" s="19" t="s">
        <v>5</v>
      </c>
      <c r="C21" s="20" t="s">
        <v>5</v>
      </c>
      <c r="D21" s="23" t="s">
        <v>5</v>
      </c>
      <c r="E21" s="20" t="s">
        <v>5</v>
      </c>
    </row>
    <row r="22" spans="1:7" ht="30" x14ac:dyDescent="0.25">
      <c r="A22" s="6" t="s">
        <v>26</v>
      </c>
      <c r="B22" s="19">
        <v>1</v>
      </c>
      <c r="C22" s="20">
        <v>40</v>
      </c>
      <c r="D22" s="23">
        <v>1</v>
      </c>
      <c r="E22" s="20">
        <v>40</v>
      </c>
    </row>
    <row r="23" spans="1:7" ht="30" x14ac:dyDescent="0.25">
      <c r="A23" s="6" t="s">
        <v>27</v>
      </c>
      <c r="B23" s="19">
        <v>18</v>
      </c>
      <c r="C23" s="20">
        <v>332.9</v>
      </c>
      <c r="D23" s="23">
        <v>18</v>
      </c>
      <c r="E23" s="20">
        <v>332.9</v>
      </c>
    </row>
    <row r="24" spans="1:7" x14ac:dyDescent="0.25">
      <c r="A24" s="10" t="s">
        <v>17</v>
      </c>
      <c r="B24" s="18">
        <f>SUM(B9:B23)</f>
        <v>678</v>
      </c>
      <c r="C24" s="11">
        <f>SUM(C9:C23)</f>
        <v>263103.06300000008</v>
      </c>
      <c r="D24" s="24">
        <f>SUM(D9:D23)</f>
        <v>681</v>
      </c>
      <c r="E24" s="11">
        <f>SUM(E9:E23)</f>
        <v>263316.57300000009</v>
      </c>
      <c r="F24" s="3"/>
      <c r="G24" s="2"/>
    </row>
    <row r="25" spans="1:7" x14ac:dyDescent="0.25">
      <c r="A25" s="6" t="s">
        <v>18</v>
      </c>
      <c r="B25" s="12"/>
      <c r="C25" s="13"/>
      <c r="D25" s="25"/>
      <c r="E25" s="13"/>
    </row>
    <row r="26" spans="1:7" x14ac:dyDescent="0.25">
      <c r="A26" s="6" t="s">
        <v>19</v>
      </c>
      <c r="B26" s="19">
        <f>SUM(B9,B11,B13,B18,B20,B22)</f>
        <v>24</v>
      </c>
      <c r="C26" s="14">
        <f>SUM(C9,C11,C13,C18,C20,C22)</f>
        <v>52960.883199999997</v>
      </c>
      <c r="D26" s="23">
        <f>SUM(D9,D11,D13,D18,D20,D22)</f>
        <v>24</v>
      </c>
      <c r="E26" s="26">
        <f>SUM(E9,E11,E13,E18,E20,E22)</f>
        <v>52960.883199999997</v>
      </c>
      <c r="G26" s="2"/>
    </row>
    <row r="27" spans="1:7" x14ac:dyDescent="0.25">
      <c r="A27" s="6" t="s">
        <v>20</v>
      </c>
      <c r="B27" s="19">
        <f>SUM(B10,B12,B14,B16,B19,B23)</f>
        <v>654</v>
      </c>
      <c r="C27" s="20">
        <f>SUM(C10,C12,C14,C16,C19,C23)</f>
        <v>210142.17979999998</v>
      </c>
      <c r="D27" s="23">
        <f>SUM(D10,D12,D14,D16,D19,D23)</f>
        <v>657</v>
      </c>
      <c r="E27" s="20">
        <f>SUM(E10,E12,E14,E16,E19,E23)</f>
        <v>210355.68979999999</v>
      </c>
    </row>
    <row r="28" spans="1:7" x14ac:dyDescent="0.25">
      <c r="A28" s="10" t="s">
        <v>21</v>
      </c>
      <c r="B28" s="30">
        <v>251650.1753</v>
      </c>
      <c r="C28" s="31"/>
      <c r="D28" s="32">
        <v>251863.6753</v>
      </c>
      <c r="E28" s="31"/>
    </row>
    <row r="29" spans="1:7" ht="29.25" thickBot="1" x14ac:dyDescent="0.3">
      <c r="A29" s="15" t="s">
        <v>22</v>
      </c>
      <c r="B29" s="33">
        <v>7.89</v>
      </c>
      <c r="C29" s="34"/>
      <c r="D29" s="35">
        <v>7.9</v>
      </c>
      <c r="E29" s="36"/>
    </row>
    <row r="31" spans="1:7" x14ac:dyDescent="0.25">
      <c r="B31" s="17">
        <v>7.9000000000000001E-2</v>
      </c>
    </row>
    <row r="32" spans="1:7" x14ac:dyDescent="0.25">
      <c r="A32" t="s">
        <v>30</v>
      </c>
      <c r="B32" s="17"/>
    </row>
    <row r="33" spans="1:2" x14ac:dyDescent="0.25">
      <c r="A33" t="s">
        <v>31</v>
      </c>
      <c r="B33" s="17"/>
    </row>
  </sheetData>
  <mergeCells count="18">
    <mergeCell ref="B3:C3"/>
    <mergeCell ref="D3:E3"/>
    <mergeCell ref="A2:E2"/>
    <mergeCell ref="A4:A6"/>
    <mergeCell ref="B4:C4"/>
    <mergeCell ref="D4:E4"/>
    <mergeCell ref="B5:B6"/>
    <mergeCell ref="D5:D6"/>
    <mergeCell ref="F14:F15"/>
    <mergeCell ref="A14:A15"/>
    <mergeCell ref="B28:C28"/>
    <mergeCell ref="D28:E28"/>
    <mergeCell ref="B29:C29"/>
    <mergeCell ref="D29:E29"/>
    <mergeCell ref="B14:B15"/>
    <mergeCell ref="C14:C15"/>
    <mergeCell ref="D14:D15"/>
    <mergeCell ref="E14:E15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2024-01-12T12:37:33Z</dcterms:modified>
</cp:coreProperties>
</file>